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Alle Notenblätter XLSX für Upload\"/>
    </mc:Choice>
  </mc:AlternateContent>
  <xr:revisionPtr revIDLastSave="0" documentId="13_ncr:1_{0C3A7AA1-309D-4CDE-91E5-205029DA4594}" xr6:coauthVersionLast="47" xr6:coauthVersionMax="47" xr10:uidLastSave="{00000000-0000-0000-0000-000000000000}"/>
  <workbookProtection workbookPassword="CF73" lockStructure="1"/>
  <bookViews>
    <workbookView xWindow="-120" yWindow="-120" windowWidth="29040" windowHeight="15840" activeTab="1" xr2:uid="{00000000-000D-0000-FFFF-FFFF00000000}"/>
  </bookViews>
  <sheets>
    <sheet name="Vorderseite" sheetId="1" r:id="rId1"/>
    <sheet name="Rückseite" sheetId="2" r:id="rId2"/>
  </sheets>
  <definedNames>
    <definedName name="_xlnm.Print_Area" localSheetId="1">Rückseite!$A$1:$H$30</definedName>
    <definedName name="_xlnm.Print_Area" localSheetId="0">Vorderseite!$A$1:$G$49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2" l="1"/>
  <c r="F15" i="2"/>
  <c r="H15" i="2" s="1"/>
  <c r="D20" i="2" s="1"/>
  <c r="F20" i="2" s="1"/>
  <c r="F6" i="2"/>
  <c r="F7" i="2"/>
  <c r="F5" i="2"/>
  <c r="F22" i="2"/>
  <c r="F1" i="2"/>
  <c r="F8" i="2" l="1"/>
  <c r="H8" i="2" s="1"/>
  <c r="D19" i="2" s="1"/>
  <c r="F19" i="2" s="1"/>
  <c r="F23" i="2" s="1"/>
  <c r="H23" i="2" s="1"/>
</calcChain>
</file>

<file path=xl/sharedStrings.xml><?xml version="1.0" encoding="utf-8"?>
<sst xmlns="http://schemas.openxmlformats.org/spreadsheetml/2006/main" count="67" uniqueCount="55">
  <si>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</si>
  <si>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</si>
  <si>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</si>
  <si>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</si>
  <si>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</si>
  <si>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</si>
  <si>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</si>
  <si>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</si>
  <si>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</si>
  <si>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</si>
  <si>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</si>
  <si>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</si>
  <si>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</si>
  <si>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</si>
  <si>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</si>
  <si>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</si>
  <si>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</si>
  <si>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</si>
  <si>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</si>
  <si>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</si>
  <si>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</si>
  <si>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</si>
  <si>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</si>
  <si>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</si>
  <si>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</si>
  <si>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</si>
  <si>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</si>
  <si>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Noten/
Notes/
Note</t>
  </si>
  <si>
    <t>Produkt/
Produits/
Prodotto</t>
  </si>
  <si>
    <t>Prüfungsergebnis / Résultat de l'examen / Risultato d'esame</t>
  </si>
  <si>
    <t xml:space="preserve">** Auf eine ganze oder halbe Note gerundet / A arrondir à une note entière ou à une demi-note / Arrotondare al punto o al mezzo punto </t>
  </si>
  <si>
    <t>Noten **/
Notes **/
Note **</t>
  </si>
  <si>
    <t>3.</t>
  </si>
  <si>
    <t>Qualifikationsbereiche / Domaines de qualification / 
Settori di qualificazione</t>
  </si>
  <si>
    <t>Berufskenntnisse / Connaissances professionnelles / Conoscenze professionali</t>
  </si>
  <si>
    <t xml:space="preserve">Allgemeinbildung / Culture générale / Cultura generale </t>
  </si>
  <si>
    <t xml:space="preserve">                                          : 100% =  Gesamtnote* /
                                                            Note globale* /
                                                            Nota globale*
</t>
  </si>
  <si>
    <t>Milchtechnologin EFZ / Milchtechnologe EFZ</t>
  </si>
  <si>
    <t>Technologue du lait CFC</t>
  </si>
  <si>
    <t>Tecnologa del latte AFC / Tecnologo del latte AFC</t>
  </si>
  <si>
    <t>Qualifikationsbereich Berufskenntnisse (3 Stunden) / Domaine de qualification Connaissances professionnelles          
(3 heures) / Settore di qualificazione Connoscenze professionali (3 ore)</t>
  </si>
  <si>
    <t xml:space="preserve">           : 3 =    Note des Qualifikationsbereichs* /
                      Note de domaine de qualification* /
                      Nota di settore di qualificazione*</t>
  </si>
  <si>
    <t>Erfahrungsnote**/ Note d'expérience** / Nota relativa**</t>
  </si>
  <si>
    <t>Durchführen allgemeiner Milchverarbeitungsprozesse, Herstellen betriebsspezifischer Milchprodukte (schriftlich) / Exécution des processus généraux de transformation du lait, Elaboration de produits laitiers spécifiques à l’entreprise (écrit) / Svolgimento di procedimenti generali di trasformazione del latte, Produzione di latticini specifici dell’azienda (scritto)</t>
  </si>
  <si>
    <t>Durchführen allgemeiner Milchverarbeitungsprozesse / 
Exécution des processus généraux de transformation du lait / 
Svolgimento di procedimenti generali di trasformazione del latte</t>
  </si>
  <si>
    <t>Herstellen betriebsspezifischer Milchprodukte (mündlich) / 
Elaboration de produits laitiers spécifiques à l’entreprise (oral) / 
Produzione di latticini specifici dell’azienda (orale)</t>
  </si>
  <si>
    <t>Gewichtung/
Pondérat./
Ponderat.</t>
  </si>
  <si>
    <t xml:space="preserve">      :100%  =  Note des Qualifikationsbereichs* /
                       Note de domaine de qualification* /
                       Nota di settore di qualificazione*</t>
  </si>
  <si>
    <t>Total</t>
  </si>
  <si>
    <r>
      <t xml:space="preserve">Qualifikationsbereich vorgegebene Praktische Arbeit VPA </t>
    </r>
    <r>
      <rPr>
        <sz val="10"/>
        <rFont val="Arial"/>
        <family val="2"/>
      </rPr>
      <t>(6 Stunden)</t>
    </r>
    <r>
      <rPr>
        <b/>
        <sz val="10"/>
        <rFont val="Arial"/>
        <family val="2"/>
      </rPr>
      <t xml:space="preserve"> / Domaine de qualification travail pratique prescrit TPP </t>
    </r>
    <r>
      <rPr>
        <sz val="10"/>
        <rFont val="Arial"/>
        <family val="2"/>
      </rPr>
      <t>(6 heures)</t>
    </r>
    <r>
      <rPr>
        <b/>
        <sz val="10"/>
        <rFont val="Arial"/>
        <family val="2"/>
      </rPr>
      <t xml:space="preserve"> / Settore di qualificazione lavoro pratico prestabilito LPP </t>
    </r>
    <r>
      <rPr>
        <sz val="10"/>
        <rFont val="Arial"/>
        <family val="2"/>
      </rPr>
      <t>(6 ore)</t>
    </r>
  </si>
  <si>
    <t>Herstellen betriebsspezifischer Milchprodukte; und/oder Erbringung besonderer produkt- und betriebsspezifischer Arbeiten / Elaboration de produits laitiers spécifiques à l’entreprise et/ou apport de travaux spécifiques au produit et à l’entreprise / Produzione di lattici specifici dell’ azienda; e/o svolgimento di lavori specifici legati all’azienda o al prodotto</t>
  </si>
  <si>
    <t>Gemäss der Verordnung über die berufliche Grundbildung vom 11.10.2019 / Ordonnances sur la formation professionnelle initiale 11.10.2019
/ Ordinanze sulla formazione professionale di base 11.10.2019</t>
  </si>
  <si>
    <t>Umsetzen der Vorschriften zu Hygiene und Qualitäts-management / Mise en oeuvre des prescriptions de la gestion de l’hygiène et de la qualité / Attuazione delle disposizioni a garanzia di igiene e qualità
Einhalten der Vorschriften zu Arbeitssicherheit Gesundheits- und Umweltschutz / Respect des prescriptions de sécurité au travail, de protection de la santé et de l’environnement / Rispetto delle prescrizioni inerenti alla sicurezza sul lavoro, alla protezione della salute e dell’ambiente</t>
  </si>
  <si>
    <t>Praktische Arbeit als VPA / Domaine de qualification travail pratique prescrit TPP / Settore di qualificazione lavoro pratico prestabilito LPP</t>
  </si>
  <si>
    <t>** Zulässige Eingabewerte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</si>
</sst>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color indexed="10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6" fillId="0" borderId="0" xfId="0" applyFont="1"/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9" xfId="0" applyFont="1" applyBorder="1" applyAlignment="1" applyProtection="1">
      <alignment horizontal="left"/>
      <protection locked="0"/>
    </xf>
    <xf numFmtId="49" fontId="4" fillId="0" borderId="10" xfId="0" applyNumberFormat="1" applyFont="1" applyBorder="1" applyAlignment="1">
      <alignment horizontal="left" vertical="top" wrapText="1"/>
    </xf>
    <xf numFmtId="164" fontId="5" fillId="0" borderId="10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4" fontId="5" fillId="0" borderId="9" xfId="0" applyNumberFormat="1" applyFont="1" applyBorder="1" applyAlignment="1" applyProtection="1">
      <alignment horizontal="left"/>
      <protection locked="0"/>
    </xf>
    <xf numFmtId="0" fontId="4" fillId="0" borderId="1" xfId="0" applyFont="1" applyBorder="1" applyAlignment="1">
      <alignment vertical="top" wrapText="1"/>
    </xf>
    <xf numFmtId="4" fontId="5" fillId="0" borderId="0" xfId="0" applyNumberFormat="1" applyFont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top" wrapText="1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164" fontId="5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left" vertical="top" wrapText="1"/>
    </xf>
    <xf numFmtId="0" fontId="4" fillId="0" borderId="13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49" fontId="2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center"/>
    </xf>
    <xf numFmtId="9" fontId="5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top"/>
    </xf>
    <xf numFmtId="9" fontId="5" fillId="0" borderId="10" xfId="0" applyNumberFormat="1" applyFont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9" fontId="6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2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1" xfId="0" applyFont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vertical="top" wrapText="1" shrinkToFit="1"/>
    </xf>
    <xf numFmtId="15" fontId="5" fillId="0" borderId="9" xfId="0" applyNumberFormat="1" applyFont="1" applyBorder="1" applyAlignment="1" applyProtection="1">
      <alignment horizontal="left"/>
      <protection locked="0"/>
    </xf>
    <xf numFmtId="0" fontId="5" fillId="0" borderId="9" xfId="0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wrapText="1" shrinkToFit="1"/>
    </xf>
    <xf numFmtId="0" fontId="5" fillId="0" borderId="0" xfId="0" applyFont="1" applyAlignment="1">
      <alignment horizont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/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49" fontId="3" fillId="0" borderId="9" xfId="0" applyNumberFormat="1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2" fillId="0" borderId="0" xfId="0" applyFont="1" applyAlignment="1">
      <alignment vertical="top" wrapText="1"/>
    </xf>
    <xf numFmtId="0" fontId="2" fillId="0" borderId="0" xfId="0" applyFont="1"/>
    <xf numFmtId="49" fontId="2" fillId="0" borderId="13" xfId="0" applyNumberFormat="1" applyFont="1" applyBorder="1" applyAlignment="1" applyProtection="1">
      <alignment horizontal="left" vertical="top" wrapText="1"/>
      <protection locked="0"/>
    </xf>
    <xf numFmtId="49" fontId="2" fillId="0" borderId="15" xfId="0" applyNumberFormat="1" applyFont="1" applyBorder="1" applyAlignment="1" applyProtection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wrapText="1"/>
    </xf>
    <xf numFmtId="49" fontId="2" fillId="0" borderId="13" xfId="0" applyNumberFormat="1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3" fillId="0" borderId="0" xfId="0" applyFont="1"/>
    <xf numFmtId="0" fontId="5" fillId="0" borderId="0" xfId="0" applyFont="1" applyAlignment="1">
      <alignment horizontal="left"/>
    </xf>
    <xf numFmtId="0" fontId="5" fillId="0" borderId="9" xfId="0" applyFont="1" applyBorder="1"/>
    <xf numFmtId="0" fontId="1" fillId="0" borderId="5" xfId="0" applyFont="1" applyBorder="1" applyAlignment="1">
      <alignment vertical="top" wrapText="1"/>
    </xf>
    <xf numFmtId="2" fontId="2" fillId="0" borderId="13" xfId="0" applyNumberFormat="1" applyFont="1" applyBorder="1" applyAlignment="1">
      <alignment horizontal="left" vertical="top" wrapText="1" readingOrder="1"/>
    </xf>
    <xf numFmtId="2" fontId="2" fillId="0" borderId="14" xfId="0" applyNumberFormat="1" applyFont="1" applyBorder="1" applyAlignment="1">
      <alignment horizontal="left" vertical="top" wrapText="1" readingOrder="1"/>
    </xf>
    <xf numFmtId="2" fontId="2" fillId="0" borderId="15" xfId="0" applyNumberFormat="1" applyFont="1" applyBorder="1" applyAlignment="1">
      <alignment horizontal="left" vertical="top" wrapText="1" readingOrder="1"/>
    </xf>
    <xf numFmtId="0" fontId="4" fillId="0" borderId="1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/>
    </xf>
    <xf numFmtId="0" fontId="2" fillId="0" borderId="13" xfId="0" applyFont="1" applyBorder="1" applyAlignment="1" applyProtection="1">
      <alignment horizontal="left" vertical="top"/>
      <protection locked="0"/>
    </xf>
    <xf numFmtId="0" fontId="2" fillId="0" borderId="15" xfId="0" applyFont="1" applyBorder="1" applyAlignment="1" applyProtection="1">
      <alignment horizontal="left" vertical="top"/>
      <protection locked="0"/>
    </xf>
    <xf numFmtId="2" fontId="2" fillId="0" borderId="13" xfId="0" applyNumberFormat="1" applyFont="1" applyBorder="1" applyAlignment="1">
      <alignment horizontal="left" vertical="top" wrapText="1"/>
    </xf>
    <xf numFmtId="2" fontId="2" fillId="0" borderId="14" xfId="0" applyNumberFormat="1" applyFont="1" applyBorder="1" applyAlignment="1">
      <alignment horizontal="left" vertical="top" wrapText="1"/>
    </xf>
    <xf numFmtId="2" fontId="2" fillId="0" borderId="15" xfId="0" applyNumberFormat="1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0" borderId="3" xfId="0" applyFont="1" applyBorder="1" applyAlignment="1" applyProtection="1">
      <alignment horizontal="left" vertical="top"/>
      <protection locked="0"/>
    </xf>
    <xf numFmtId="0" fontId="1" fillId="0" borderId="5" xfId="0" applyFont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39</xdr:row>
      <xdr:rowOff>57150</xdr:rowOff>
    </xdr:from>
    <xdr:to>
      <xdr:col>6</xdr:col>
      <xdr:colOff>866775</xdr:colOff>
      <xdr:row>48</xdr:row>
      <xdr:rowOff>19050</xdr:rowOff>
    </xdr:to>
    <xdr:pic>
      <xdr:nvPicPr>
        <xdr:cNvPr id="1126" name="Picture 2" descr="Unbenannt">
          <a:extLst>
            <a:ext uri="{FF2B5EF4-FFF2-40B4-BE49-F238E27FC236}">
              <a16:creationId xmlns:a16="http://schemas.microsoft.com/office/drawing/2014/main" id="{06343081-CCDA-5CD6-B7E2-97AE90A28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610600"/>
          <a:ext cx="6096000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zoomScale="148" zoomScaleNormal="148" workbookViewId="0">
      <selection activeCell="A10" sqref="A10"/>
    </sheetView>
  </sheetViews>
  <sheetFormatPr baseColWidth="10" defaultRowHeight="12.75" x14ac:dyDescent="0.2"/>
  <cols>
    <col min="1" max="1" width="9" bestFit="1" customWidth="1"/>
    <col min="2" max="2" width="19" customWidth="1"/>
    <col min="3" max="4" width="13.140625" customWidth="1"/>
    <col min="6" max="7" width="13.140625" customWidth="1"/>
    <col min="8" max="8" width="7.85546875" customWidth="1"/>
    <col min="9" max="9" width="13.140625" customWidth="1"/>
    <col min="10" max="10" width="12.85546875" customWidth="1"/>
  </cols>
  <sheetData>
    <row r="1" spans="1:7" s="3" customFormat="1" ht="19.5" customHeight="1" x14ac:dyDescent="0.2">
      <c r="A1" s="21">
        <v>21606</v>
      </c>
      <c r="B1" s="68" t="s">
        <v>37</v>
      </c>
      <c r="C1" s="68"/>
      <c r="D1" s="68"/>
      <c r="E1" s="69"/>
      <c r="F1" s="67" t="s">
        <v>18</v>
      </c>
      <c r="G1" s="22"/>
    </row>
    <row r="2" spans="1:7" s="3" customFormat="1" ht="14.25" customHeight="1" x14ac:dyDescent="0.2">
      <c r="B2" s="68" t="s">
        <v>38</v>
      </c>
      <c r="C2" s="68"/>
      <c r="D2" s="68"/>
      <c r="E2" s="69"/>
      <c r="F2" s="67"/>
      <c r="G2" s="2"/>
    </row>
    <row r="3" spans="1:7" s="3" customFormat="1" ht="14.25" customHeight="1" x14ac:dyDescent="0.2">
      <c r="B3" s="68" t="s">
        <v>39</v>
      </c>
      <c r="C3" s="68"/>
      <c r="D3" s="68"/>
      <c r="E3" s="69"/>
      <c r="F3" s="70" t="s">
        <v>19</v>
      </c>
      <c r="G3" s="16"/>
    </row>
    <row r="4" spans="1:7" s="3" customFormat="1" ht="10.5" customHeight="1" x14ac:dyDescent="0.15">
      <c r="F4" s="71"/>
    </row>
    <row r="5" spans="1:7" s="3" customFormat="1" ht="10.5" customHeight="1" thickBot="1" x14ac:dyDescent="0.2">
      <c r="F5" s="35"/>
    </row>
    <row r="6" spans="1:7" s="2" customFormat="1" ht="17.25" customHeight="1" x14ac:dyDescent="0.2">
      <c r="A6" s="14"/>
      <c r="B6" s="62" t="s">
        <v>21</v>
      </c>
      <c r="C6" s="62"/>
      <c r="D6" s="62"/>
      <c r="E6" s="62"/>
      <c r="F6" s="62"/>
      <c r="G6" s="15"/>
    </row>
    <row r="7" spans="1:7" s="2" customFormat="1" ht="17.25" customHeight="1" thickBot="1" x14ac:dyDescent="0.25">
      <c r="A7" s="63" t="s">
        <v>22</v>
      </c>
      <c r="B7" s="64"/>
      <c r="C7" s="64"/>
      <c r="D7" s="64"/>
      <c r="E7" s="64"/>
      <c r="F7" s="64"/>
      <c r="G7" s="65"/>
    </row>
    <row r="8" spans="1:7" s="3" customFormat="1" ht="11.25" customHeight="1" x14ac:dyDescent="0.15"/>
    <row r="9" spans="1:7" s="3" customFormat="1" ht="21" customHeight="1" x14ac:dyDescent="0.15">
      <c r="A9" s="66" t="s">
        <v>51</v>
      </c>
      <c r="B9" s="66"/>
      <c r="C9" s="66"/>
      <c r="D9" s="66"/>
      <c r="E9" s="66"/>
      <c r="F9" s="66"/>
      <c r="G9" s="66"/>
    </row>
    <row r="10" spans="1:7" s="2" customFormat="1" x14ac:dyDescent="0.2"/>
    <row r="11" spans="1:7" s="5" customFormat="1" ht="12" customHeight="1" x14ac:dyDescent="0.2">
      <c r="A11" s="61" t="s">
        <v>15</v>
      </c>
      <c r="B11" s="61"/>
      <c r="C11" s="61"/>
      <c r="D11" s="61"/>
      <c r="E11" s="61"/>
      <c r="F11" s="61"/>
      <c r="G11" s="61"/>
    </row>
    <row r="12" spans="1:7" s="3" customFormat="1" ht="9" x14ac:dyDescent="0.15"/>
    <row r="13" spans="1:7" s="3" customFormat="1" ht="9" x14ac:dyDescent="0.15">
      <c r="A13" s="47" t="s">
        <v>0</v>
      </c>
      <c r="B13" s="47"/>
      <c r="C13" s="72"/>
      <c r="D13" s="72"/>
      <c r="E13" s="72"/>
      <c r="F13" s="72"/>
      <c r="G13" s="72"/>
    </row>
    <row r="14" spans="1:7" s="5" customFormat="1" ht="10.5" customHeight="1" x14ac:dyDescent="0.2">
      <c r="A14" s="48"/>
      <c r="B14" s="48"/>
      <c r="C14" s="57"/>
      <c r="D14" s="57"/>
      <c r="E14" s="57"/>
      <c r="F14" s="57"/>
      <c r="G14" s="57"/>
    </row>
    <row r="15" spans="1:7" s="3" customFormat="1" ht="9" x14ac:dyDescent="0.15"/>
    <row r="16" spans="1:7" s="3" customFormat="1" ht="9" x14ac:dyDescent="0.15">
      <c r="A16" s="47" t="s">
        <v>5</v>
      </c>
      <c r="B16" s="47"/>
      <c r="C16" s="73"/>
      <c r="D16" s="72"/>
      <c r="E16" s="72"/>
      <c r="F16" s="72"/>
      <c r="G16" s="72"/>
    </row>
    <row r="17" spans="1:7" s="5" customFormat="1" ht="12" x14ac:dyDescent="0.2">
      <c r="A17" s="48"/>
      <c r="B17" s="48"/>
      <c r="C17" s="57"/>
      <c r="D17" s="57"/>
      <c r="E17" s="57"/>
      <c r="F17" s="57"/>
      <c r="G17" s="57"/>
    </row>
    <row r="18" spans="1:7" s="2" customFormat="1" ht="13.5" customHeight="1" x14ac:dyDescent="0.2"/>
    <row r="19" spans="1:7" s="3" customFormat="1" ht="9" x14ac:dyDescent="0.15">
      <c r="A19" s="8"/>
      <c r="B19" s="9"/>
      <c r="C19" s="9"/>
      <c r="D19" s="9"/>
      <c r="E19" s="9"/>
      <c r="F19" s="9"/>
      <c r="G19" s="10"/>
    </row>
    <row r="20" spans="1:7" s="5" customFormat="1" ht="12" x14ac:dyDescent="0.2">
      <c r="A20" s="49" t="s">
        <v>1</v>
      </c>
      <c r="B20" s="50"/>
      <c r="C20" s="50"/>
      <c r="D20" s="50"/>
      <c r="E20" s="50"/>
      <c r="F20" s="50"/>
      <c r="G20" s="51"/>
    </row>
    <row r="21" spans="1:7" s="3" customFormat="1" ht="9" x14ac:dyDescent="0.15">
      <c r="A21" s="52" t="s">
        <v>2</v>
      </c>
      <c r="B21" s="53"/>
      <c r="C21" s="53"/>
      <c r="D21" s="53"/>
      <c r="E21" s="53"/>
      <c r="F21" s="53"/>
      <c r="G21" s="54"/>
    </row>
    <row r="22" spans="1:7" s="3" customFormat="1" ht="9" x14ac:dyDescent="0.15">
      <c r="A22" s="11"/>
      <c r="B22" s="12"/>
      <c r="C22" s="12"/>
      <c r="D22" s="12"/>
      <c r="E22" s="12"/>
      <c r="F22" s="12"/>
      <c r="G22" s="13"/>
    </row>
    <row r="23" spans="1:7" s="2" customFormat="1" ht="10.5" customHeight="1" x14ac:dyDescent="0.2"/>
    <row r="24" spans="1:7" s="5" customFormat="1" ht="18" customHeight="1" x14ac:dyDescent="0.2">
      <c r="A24" s="46" t="s">
        <v>3</v>
      </c>
      <c r="B24" s="50"/>
      <c r="C24" s="50"/>
      <c r="D24" s="50"/>
      <c r="E24" s="50"/>
      <c r="F24" s="50"/>
      <c r="G24" s="50"/>
    </row>
    <row r="25" spans="1:7" s="3" customFormat="1" ht="9" x14ac:dyDescent="0.15"/>
    <row r="26" spans="1:7" s="3" customFormat="1" ht="30" customHeight="1" x14ac:dyDescent="0.15">
      <c r="A26" s="58" t="s">
        <v>14</v>
      </c>
      <c r="B26" s="59"/>
      <c r="C26" s="59"/>
      <c r="D26" s="59"/>
      <c r="E26" s="59"/>
      <c r="F26" s="59"/>
      <c r="G26" s="59"/>
    </row>
    <row r="27" spans="1:7" s="3" customFormat="1" ht="4.5" customHeight="1" x14ac:dyDescent="0.15"/>
    <row r="28" spans="1:7" s="3" customFormat="1" ht="185.25" customHeight="1" x14ac:dyDescent="0.15">
      <c r="A28" s="74"/>
      <c r="B28" s="75"/>
      <c r="C28" s="75"/>
      <c r="D28" s="75"/>
      <c r="E28" s="75"/>
      <c r="F28" s="75"/>
      <c r="G28" s="76"/>
    </row>
    <row r="29" spans="1:7" s="3" customFormat="1" ht="9" x14ac:dyDescent="0.15"/>
    <row r="30" spans="1:7" s="3" customFormat="1" ht="9" x14ac:dyDescent="0.15">
      <c r="A30" s="60" t="s">
        <v>6</v>
      </c>
      <c r="B30" s="60"/>
      <c r="C30" s="60"/>
      <c r="E30" s="60" t="s">
        <v>17</v>
      </c>
      <c r="F30" s="60"/>
      <c r="G30" s="60"/>
    </row>
    <row r="31" spans="1:7" s="3" customFormat="1" ht="9" x14ac:dyDescent="0.15">
      <c r="A31" s="60"/>
      <c r="B31" s="60"/>
      <c r="C31" s="60"/>
      <c r="E31" s="60"/>
      <c r="F31" s="60"/>
      <c r="G31" s="60"/>
    </row>
    <row r="32" spans="1:7" s="3" customFormat="1" ht="27" customHeight="1" x14ac:dyDescent="0.2">
      <c r="A32" s="56"/>
      <c r="B32" s="56"/>
      <c r="C32" s="56"/>
      <c r="E32" s="57"/>
      <c r="F32" s="57"/>
      <c r="G32" s="57"/>
    </row>
    <row r="33" spans="1:7" s="3" customFormat="1" ht="30.75" customHeight="1" x14ac:dyDescent="0.2">
      <c r="E33" s="57"/>
      <c r="F33" s="57"/>
      <c r="G33" s="57"/>
    </row>
    <row r="34" spans="1:7" s="3" customFormat="1" ht="12" customHeight="1" x14ac:dyDescent="0.15"/>
    <row r="35" spans="1:7" s="3" customFormat="1" ht="9" customHeight="1" x14ac:dyDescent="0.15">
      <c r="A35" s="55" t="s">
        <v>4</v>
      </c>
      <c r="B35" s="55"/>
      <c r="C35" s="55"/>
      <c r="D35" s="55"/>
      <c r="E35" s="55"/>
      <c r="F35" s="55"/>
      <c r="G35" s="55"/>
    </row>
    <row r="36" spans="1:7" s="3" customFormat="1" ht="9" x14ac:dyDescent="0.15">
      <c r="A36" s="55"/>
      <c r="B36" s="55"/>
      <c r="C36" s="55"/>
      <c r="D36" s="55"/>
      <c r="E36" s="55"/>
      <c r="F36" s="55"/>
      <c r="G36" s="55"/>
    </row>
    <row r="37" spans="1:7" s="3" customFormat="1" ht="9" customHeight="1" x14ac:dyDescent="0.15">
      <c r="A37" s="55"/>
      <c r="B37" s="55"/>
      <c r="C37" s="55"/>
      <c r="D37" s="55"/>
      <c r="E37" s="55"/>
      <c r="F37" s="55"/>
      <c r="G37" s="55"/>
    </row>
    <row r="38" spans="1:7" s="3" customFormat="1" ht="9" hidden="1" x14ac:dyDescent="0.15">
      <c r="A38" s="55"/>
      <c r="B38" s="55"/>
      <c r="C38" s="55"/>
      <c r="D38" s="55"/>
      <c r="E38" s="55"/>
      <c r="F38" s="55"/>
      <c r="G38" s="55"/>
    </row>
    <row r="39" spans="1:7" s="3" customFormat="1" ht="21" customHeight="1" x14ac:dyDescent="0.2">
      <c r="A39" s="46" t="s">
        <v>13</v>
      </c>
      <c r="B39" s="46"/>
      <c r="C39" s="46"/>
      <c r="D39" s="46"/>
      <c r="E39" s="46"/>
      <c r="F39" s="46"/>
      <c r="G39" s="46"/>
    </row>
  </sheetData>
  <sheetProtection password="CF73" sheet="1" objects="1" scenarios="1"/>
  <mergeCells count="25">
    <mergeCell ref="A11:G11"/>
    <mergeCell ref="B6:F6"/>
    <mergeCell ref="A7:G7"/>
    <mergeCell ref="A9:G9"/>
    <mergeCell ref="F1:F2"/>
    <mergeCell ref="B2:E2"/>
    <mergeCell ref="B3:E3"/>
    <mergeCell ref="F3:F4"/>
    <mergeCell ref="B1:E1"/>
    <mergeCell ref="A39:G39"/>
    <mergeCell ref="A13:B14"/>
    <mergeCell ref="A16:B17"/>
    <mergeCell ref="A20:G20"/>
    <mergeCell ref="A21:G21"/>
    <mergeCell ref="A35:G38"/>
    <mergeCell ref="A32:C32"/>
    <mergeCell ref="E32:G32"/>
    <mergeCell ref="A26:G26"/>
    <mergeCell ref="A30:C31"/>
    <mergeCell ref="E33:G33"/>
    <mergeCell ref="C13:G14"/>
    <mergeCell ref="C16:G17"/>
    <mergeCell ref="A28:G28"/>
    <mergeCell ref="E30:G31"/>
    <mergeCell ref="A24:G24"/>
  </mergeCells>
  <phoneticPr fontId="0" type="noConversion"/>
  <pageMargins left="0.59055118110236227" right="0.59055118110236227" top="0.39370078740157483" bottom="0.39370078740157483" header="0.31496062992125984" footer="0.31496062992125984"/>
  <pageSetup paperSize="9" orientation="portrait" r:id="rId1"/>
  <headerFooter scaleWithDoc="0" alignWithMargins="0">
    <oddFooter>&amp;RStand: 15.11.2012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51"/>
  <sheetViews>
    <sheetView showZeros="0" tabSelected="1" zoomScale="98" zoomScaleNormal="98" workbookViewId="0">
      <selection activeCell="G7" sqref="G7:H7"/>
    </sheetView>
  </sheetViews>
  <sheetFormatPr baseColWidth="10" defaultRowHeight="12.75" x14ac:dyDescent="0.2"/>
  <cols>
    <col min="1" max="1" width="2.140625" style="1" customWidth="1"/>
    <col min="2" max="2" width="19.140625" customWidth="1"/>
    <col min="3" max="3" width="26" customWidth="1"/>
    <col min="4" max="6" width="8" customWidth="1"/>
    <col min="7" max="7" width="31.28515625" customWidth="1"/>
    <col min="8" max="8" width="9.7109375" customWidth="1"/>
    <col min="10" max="10" width="11.42578125" style="44"/>
    <col min="12" max="12" width="11.42578125" style="44"/>
  </cols>
  <sheetData>
    <row r="1" spans="1:12" s="3" customFormat="1" ht="16.5" customHeight="1" x14ac:dyDescent="0.2">
      <c r="A1" s="89">
        <v>21606</v>
      </c>
      <c r="B1" s="89"/>
      <c r="D1" s="3" t="s">
        <v>20</v>
      </c>
      <c r="F1" s="90" t="str">
        <f>REPT(Vorderseite!C13,1)</f>
        <v/>
      </c>
      <c r="G1" s="90"/>
      <c r="H1" s="90"/>
      <c r="J1" s="41"/>
      <c r="L1" s="41" t="s">
        <v>54</v>
      </c>
    </row>
    <row r="2" spans="1:12" s="3" customFormat="1" ht="7.5" customHeight="1" x14ac:dyDescent="0.15">
      <c r="J2" s="41"/>
      <c r="L2" s="41">
        <v>1</v>
      </c>
    </row>
    <row r="3" spans="1:12" s="5" customFormat="1" ht="25.5" customHeight="1" x14ac:dyDescent="0.2">
      <c r="A3" s="87" t="s">
        <v>49</v>
      </c>
      <c r="B3" s="87"/>
      <c r="C3" s="87"/>
      <c r="D3" s="87"/>
      <c r="E3" s="87"/>
      <c r="F3" s="87"/>
      <c r="G3" s="87"/>
      <c r="H3" s="88"/>
      <c r="J3" s="41">
        <v>1</v>
      </c>
      <c r="L3" s="42">
        <v>1.5</v>
      </c>
    </row>
    <row r="4" spans="1:12" s="3" customFormat="1" ht="29.25" customHeight="1" x14ac:dyDescent="0.15">
      <c r="A4" s="95" t="s">
        <v>7</v>
      </c>
      <c r="B4" s="97"/>
      <c r="C4" s="96"/>
      <c r="D4" s="34" t="s">
        <v>31</v>
      </c>
      <c r="E4" s="33" t="s">
        <v>46</v>
      </c>
      <c r="F4" s="25" t="s">
        <v>28</v>
      </c>
      <c r="G4" s="95" t="s">
        <v>9</v>
      </c>
      <c r="H4" s="96"/>
      <c r="J4" s="41">
        <v>1.5</v>
      </c>
      <c r="L4" s="41">
        <v>2</v>
      </c>
    </row>
    <row r="5" spans="1:12" s="3" customFormat="1" ht="33.75" customHeight="1" x14ac:dyDescent="0.15">
      <c r="A5" s="17" t="s">
        <v>8</v>
      </c>
      <c r="B5" s="98" t="s">
        <v>44</v>
      </c>
      <c r="C5" s="99"/>
      <c r="D5" s="32"/>
      <c r="E5" s="40">
        <v>0.2</v>
      </c>
      <c r="F5" s="18">
        <f>ROUND(D5*E5*100,2)</f>
        <v>0</v>
      </c>
      <c r="G5" s="100"/>
      <c r="H5" s="101"/>
      <c r="J5" s="41">
        <v>2</v>
      </c>
      <c r="L5" s="41">
        <v>2.5</v>
      </c>
    </row>
    <row r="6" spans="1:12" s="3" customFormat="1" ht="67.5" customHeight="1" x14ac:dyDescent="0.15">
      <c r="A6" s="17" t="s">
        <v>10</v>
      </c>
      <c r="B6" s="98" t="s">
        <v>50</v>
      </c>
      <c r="C6" s="99"/>
      <c r="D6" s="32"/>
      <c r="E6" s="40">
        <v>0.6</v>
      </c>
      <c r="F6" s="18">
        <f>ROUND(D6*E6*100,2)</f>
        <v>0</v>
      </c>
      <c r="G6" s="100"/>
      <c r="H6" s="101"/>
      <c r="J6" s="41">
        <v>2.5</v>
      </c>
      <c r="L6" s="41">
        <v>3</v>
      </c>
    </row>
    <row r="7" spans="1:12" s="3" customFormat="1" ht="104.25" customHeight="1" thickBot="1" x14ac:dyDescent="0.2">
      <c r="A7" s="17" t="s">
        <v>32</v>
      </c>
      <c r="B7" s="98" t="s">
        <v>52</v>
      </c>
      <c r="C7" s="99"/>
      <c r="D7" s="32"/>
      <c r="E7" s="40">
        <v>0.2</v>
      </c>
      <c r="F7" s="18">
        <f>ROUND(D7*E7*100,2)</f>
        <v>0</v>
      </c>
      <c r="G7" s="108"/>
      <c r="H7" s="109"/>
      <c r="J7" s="41">
        <v>3</v>
      </c>
      <c r="L7" s="41">
        <v>3.5</v>
      </c>
    </row>
    <row r="8" spans="1:12" s="3" customFormat="1" ht="27" customHeight="1" thickTop="1" thickBot="1" x14ac:dyDescent="0.2">
      <c r="A8" s="31"/>
      <c r="B8" s="39"/>
      <c r="C8" s="39"/>
      <c r="D8" s="39"/>
      <c r="E8" s="45" t="s">
        <v>48</v>
      </c>
      <c r="F8" s="18">
        <f>ROUND(SUM(F5:F7),2)</f>
        <v>0</v>
      </c>
      <c r="G8" s="23" t="s">
        <v>47</v>
      </c>
      <c r="H8" s="20">
        <f>ROUND(F8/100,1)</f>
        <v>0</v>
      </c>
      <c r="J8" s="41">
        <v>3.5</v>
      </c>
      <c r="L8" s="41">
        <v>4</v>
      </c>
    </row>
    <row r="9" spans="1:12" s="3" customFormat="1" ht="6" customHeight="1" thickTop="1" x14ac:dyDescent="0.15">
      <c r="A9" s="6"/>
      <c r="B9" s="7"/>
      <c r="C9" s="7"/>
      <c r="D9" s="7"/>
      <c r="E9" s="24"/>
      <c r="F9" s="28"/>
      <c r="G9" s="29"/>
      <c r="H9" s="30"/>
      <c r="J9" s="41">
        <v>4</v>
      </c>
      <c r="L9" s="41">
        <v>4.5</v>
      </c>
    </row>
    <row r="10" spans="1:12" s="5" customFormat="1" ht="26.25" customHeight="1" x14ac:dyDescent="0.2">
      <c r="A10" s="91" t="s">
        <v>40</v>
      </c>
      <c r="B10" s="91"/>
      <c r="C10" s="91"/>
      <c r="D10" s="91"/>
      <c r="E10" s="91"/>
      <c r="F10" s="91"/>
      <c r="G10" s="91"/>
      <c r="H10" s="91"/>
      <c r="J10" s="41">
        <v>4.5</v>
      </c>
      <c r="L10" s="42">
        <v>5</v>
      </c>
    </row>
    <row r="11" spans="1:12" s="3" customFormat="1" ht="28.5" customHeight="1" x14ac:dyDescent="0.15">
      <c r="A11" s="95" t="s">
        <v>7</v>
      </c>
      <c r="B11" s="97"/>
      <c r="C11" s="97"/>
      <c r="D11" s="97"/>
      <c r="E11" s="96"/>
      <c r="F11" s="34" t="s">
        <v>31</v>
      </c>
      <c r="G11" s="95" t="s">
        <v>9</v>
      </c>
      <c r="H11" s="96"/>
      <c r="J11" s="41">
        <v>5</v>
      </c>
      <c r="L11" s="41">
        <v>5.5</v>
      </c>
    </row>
    <row r="12" spans="1:12" s="3" customFormat="1" ht="54.75" customHeight="1" x14ac:dyDescent="0.15">
      <c r="A12" s="17" t="s">
        <v>8</v>
      </c>
      <c r="B12" s="92" t="s">
        <v>43</v>
      </c>
      <c r="C12" s="93"/>
      <c r="D12" s="93"/>
      <c r="E12" s="94"/>
      <c r="F12" s="26"/>
      <c r="G12" s="81"/>
      <c r="H12" s="82"/>
      <c r="J12" s="41">
        <v>5.5</v>
      </c>
      <c r="L12" s="41">
        <v>6</v>
      </c>
    </row>
    <row r="13" spans="1:12" s="3" customFormat="1" ht="33.75" customHeight="1" x14ac:dyDescent="0.15">
      <c r="A13" s="17" t="s">
        <v>10</v>
      </c>
      <c r="B13" s="102" t="s">
        <v>45</v>
      </c>
      <c r="C13" s="103"/>
      <c r="D13" s="103"/>
      <c r="E13" s="104"/>
      <c r="F13" s="26"/>
      <c r="G13" s="81"/>
      <c r="H13" s="82"/>
      <c r="J13" s="41">
        <v>6</v>
      </c>
      <c r="L13" s="41"/>
    </row>
    <row r="14" spans="1:12" s="3" customFormat="1" ht="33.75" customHeight="1" thickBot="1" x14ac:dyDescent="0.2">
      <c r="A14" s="17" t="s">
        <v>32</v>
      </c>
      <c r="B14" s="102" t="s">
        <v>45</v>
      </c>
      <c r="C14" s="103"/>
      <c r="D14" s="103"/>
      <c r="E14" s="104"/>
      <c r="F14" s="26"/>
      <c r="G14" s="81"/>
      <c r="H14" s="82"/>
      <c r="J14" s="41">
        <v>6</v>
      </c>
      <c r="L14" s="41"/>
    </row>
    <row r="15" spans="1:12" s="3" customFormat="1" ht="27" customHeight="1" thickTop="1" thickBot="1" x14ac:dyDescent="0.2">
      <c r="A15" s="6"/>
      <c r="B15" s="7"/>
      <c r="C15" s="7"/>
      <c r="D15" s="7"/>
      <c r="E15" s="45" t="s">
        <v>48</v>
      </c>
      <c r="F15" s="18">
        <f>ROUND(SUM(F12:F14),2)</f>
        <v>0</v>
      </c>
      <c r="G15" s="23" t="s">
        <v>41</v>
      </c>
      <c r="H15" s="19">
        <f>ROUND(F15/3,1)</f>
        <v>0</v>
      </c>
      <c r="J15" s="41"/>
      <c r="L15" s="41"/>
    </row>
    <row r="16" spans="1:12" s="3" customFormat="1" ht="7.5" customHeight="1" thickTop="1" x14ac:dyDescent="0.15">
      <c r="A16" s="6"/>
      <c r="B16" s="7"/>
      <c r="C16" s="7"/>
      <c r="D16" s="7"/>
      <c r="E16" s="24"/>
      <c r="F16" s="28"/>
      <c r="G16" s="29"/>
      <c r="H16" s="30"/>
      <c r="J16" s="41"/>
      <c r="L16" s="41"/>
    </row>
    <row r="17" spans="1:12" s="5" customFormat="1" ht="13.5" customHeight="1" x14ac:dyDescent="0.2">
      <c r="A17" s="110" t="s">
        <v>29</v>
      </c>
      <c r="B17" s="110"/>
      <c r="C17" s="110"/>
      <c r="D17" s="110"/>
      <c r="E17" s="110"/>
      <c r="F17" s="110"/>
      <c r="G17" s="110"/>
      <c r="H17" s="110"/>
      <c r="J17" s="42"/>
      <c r="L17" s="42"/>
    </row>
    <row r="18" spans="1:12" s="3" customFormat="1" ht="27.75" customHeight="1" x14ac:dyDescent="0.15">
      <c r="A18" s="105" t="s">
        <v>33</v>
      </c>
      <c r="B18" s="106"/>
      <c r="C18" s="107"/>
      <c r="D18" s="34" t="s">
        <v>27</v>
      </c>
      <c r="E18" s="33" t="s">
        <v>46</v>
      </c>
      <c r="F18" s="34" t="s">
        <v>28</v>
      </c>
      <c r="G18" s="95" t="s">
        <v>9</v>
      </c>
      <c r="H18" s="96"/>
      <c r="J18" s="41"/>
      <c r="L18" s="41"/>
    </row>
    <row r="19" spans="1:12" s="3" customFormat="1" ht="32.25" customHeight="1" x14ac:dyDescent="0.15">
      <c r="A19" s="17" t="s">
        <v>23</v>
      </c>
      <c r="B19" s="85" t="s">
        <v>53</v>
      </c>
      <c r="C19" s="86"/>
      <c r="D19" s="27">
        <f>H8</f>
        <v>0</v>
      </c>
      <c r="E19" s="38">
        <v>0.4</v>
      </c>
      <c r="F19" s="18">
        <f>ROUND(D19*E19*100,2)</f>
        <v>0</v>
      </c>
      <c r="G19" s="81"/>
      <c r="H19" s="82"/>
      <c r="J19" s="41"/>
      <c r="L19" s="41"/>
    </row>
    <row r="20" spans="1:12" s="3" customFormat="1" ht="24" customHeight="1" x14ac:dyDescent="0.15">
      <c r="A20" s="17" t="s">
        <v>24</v>
      </c>
      <c r="B20" s="85" t="s">
        <v>34</v>
      </c>
      <c r="C20" s="86"/>
      <c r="D20" s="27">
        <f>H15</f>
        <v>0</v>
      </c>
      <c r="E20" s="38">
        <v>0.2</v>
      </c>
      <c r="F20" s="18">
        <f>ROUND(D20*E20*100,2)</f>
        <v>0</v>
      </c>
      <c r="G20" s="81"/>
      <c r="H20" s="82"/>
      <c r="J20" s="41"/>
      <c r="L20" s="41"/>
    </row>
    <row r="21" spans="1:12" s="3" customFormat="1" ht="24" customHeight="1" x14ac:dyDescent="0.15">
      <c r="A21" s="17" t="s">
        <v>25</v>
      </c>
      <c r="B21" s="85" t="s">
        <v>35</v>
      </c>
      <c r="C21" s="86"/>
      <c r="D21" s="26"/>
      <c r="E21" s="38">
        <v>0.2</v>
      </c>
      <c r="F21" s="18">
        <f>ROUND(D21*E21*100,2)</f>
        <v>0</v>
      </c>
      <c r="G21" s="81"/>
      <c r="H21" s="82"/>
      <c r="J21" s="41"/>
      <c r="L21" s="41"/>
    </row>
    <row r="22" spans="1:12" s="3" customFormat="1" ht="24" customHeight="1" thickBot="1" x14ac:dyDescent="0.2">
      <c r="A22" s="17" t="s">
        <v>26</v>
      </c>
      <c r="B22" s="85" t="s">
        <v>42</v>
      </c>
      <c r="C22" s="86"/>
      <c r="D22" s="27"/>
      <c r="E22" s="38">
        <v>0.2</v>
      </c>
      <c r="F22" s="18">
        <f>ROUND(D22*E22*100,2)</f>
        <v>0</v>
      </c>
      <c r="G22" s="81"/>
      <c r="H22" s="82"/>
      <c r="J22" s="41"/>
      <c r="L22" s="41"/>
    </row>
    <row r="23" spans="1:12" s="3" customFormat="1" ht="30" customHeight="1" thickTop="1" thickBot="1" x14ac:dyDescent="0.2">
      <c r="A23" s="6"/>
      <c r="B23" s="7"/>
      <c r="C23" s="7"/>
      <c r="D23" s="7"/>
      <c r="E23" s="45" t="s">
        <v>48</v>
      </c>
      <c r="F23" s="18">
        <f>ROUND(SUM(F19:F22),2)</f>
        <v>0</v>
      </c>
      <c r="G23" s="23" t="s">
        <v>36</v>
      </c>
      <c r="H23" s="20">
        <f>ROUND(F23/100,1)</f>
        <v>0</v>
      </c>
      <c r="J23" s="41"/>
      <c r="L23" s="41"/>
    </row>
    <row r="24" spans="1:12" s="1" customFormat="1" ht="11.25" customHeight="1" thickTop="1" x14ac:dyDescent="0.2">
      <c r="A24" s="36" t="s">
        <v>16</v>
      </c>
      <c r="E24" s="37"/>
      <c r="H24" s="37"/>
      <c r="J24" s="43"/>
      <c r="L24" s="43"/>
    </row>
    <row r="25" spans="1:12" s="1" customFormat="1" ht="11.25" customHeight="1" x14ac:dyDescent="0.2">
      <c r="A25" s="36" t="s">
        <v>30</v>
      </c>
      <c r="E25" s="37"/>
      <c r="H25" s="37"/>
      <c r="J25" s="43"/>
      <c r="L25" s="43"/>
    </row>
    <row r="26" spans="1:12" s="3" customFormat="1" ht="8.25" customHeight="1" x14ac:dyDescent="0.15">
      <c r="A26" s="4"/>
      <c r="J26" s="41"/>
      <c r="L26" s="41"/>
    </row>
    <row r="27" spans="1:12" s="3" customFormat="1" ht="72" customHeight="1" x14ac:dyDescent="0.2">
      <c r="A27" s="79"/>
      <c r="B27" s="80"/>
      <c r="C27" s="80"/>
      <c r="D27" s="80"/>
      <c r="E27" s="80"/>
      <c r="F27" s="80"/>
      <c r="G27" s="80"/>
      <c r="H27" s="80"/>
      <c r="J27" s="41"/>
      <c r="L27" s="41"/>
    </row>
    <row r="28" spans="1:12" s="3" customFormat="1" ht="11.25" x14ac:dyDescent="0.2">
      <c r="A28" s="83" t="s">
        <v>12</v>
      </c>
      <c r="B28" s="84"/>
      <c r="C28" s="84"/>
      <c r="D28" s="84"/>
      <c r="E28" s="1"/>
      <c r="F28" s="84" t="s">
        <v>11</v>
      </c>
      <c r="G28" s="84"/>
      <c r="H28" s="84"/>
      <c r="J28" s="41"/>
      <c r="L28" s="41"/>
    </row>
    <row r="29" spans="1:12" s="3" customFormat="1" ht="11.25" x14ac:dyDescent="0.2">
      <c r="A29" s="84"/>
      <c r="B29" s="84"/>
      <c r="C29" s="84"/>
      <c r="D29" s="84"/>
      <c r="E29" s="1"/>
      <c r="F29" s="84"/>
      <c r="G29" s="84"/>
      <c r="H29" s="84"/>
      <c r="J29" s="41"/>
      <c r="L29" s="41"/>
    </row>
    <row r="30" spans="1:12" s="3" customFormat="1" ht="19.5" customHeight="1" x14ac:dyDescent="0.2">
      <c r="A30" s="77"/>
      <c r="B30" s="78"/>
      <c r="C30" s="78"/>
      <c r="D30" s="78"/>
      <c r="F30" s="78"/>
      <c r="G30" s="78"/>
      <c r="H30" s="78"/>
      <c r="J30" s="41"/>
      <c r="L30" s="41"/>
    </row>
    <row r="31" spans="1:12" s="3" customFormat="1" ht="9" x14ac:dyDescent="0.15">
      <c r="A31" s="4"/>
      <c r="J31" s="41"/>
      <c r="L31" s="41"/>
    </row>
    <row r="32" spans="1:12" s="3" customFormat="1" ht="9" x14ac:dyDescent="0.15">
      <c r="A32" s="4"/>
      <c r="J32" s="41"/>
      <c r="L32" s="41"/>
    </row>
    <row r="33" spans="1:12" s="3" customFormat="1" ht="9" x14ac:dyDescent="0.15">
      <c r="A33" s="4"/>
      <c r="J33" s="41"/>
      <c r="L33" s="41"/>
    </row>
    <row r="34" spans="1:12" s="3" customFormat="1" ht="9" x14ac:dyDescent="0.15">
      <c r="A34" s="4"/>
      <c r="J34" s="41"/>
      <c r="L34" s="41"/>
    </row>
    <row r="35" spans="1:12" s="3" customFormat="1" ht="9" x14ac:dyDescent="0.15">
      <c r="A35" s="4"/>
      <c r="J35" s="41"/>
      <c r="L35" s="41"/>
    </row>
    <row r="36" spans="1:12" s="3" customFormat="1" ht="9" x14ac:dyDescent="0.15">
      <c r="A36" s="4"/>
      <c r="J36" s="41"/>
      <c r="L36" s="41"/>
    </row>
    <row r="37" spans="1:12" s="3" customFormat="1" ht="9" x14ac:dyDescent="0.15">
      <c r="A37" s="4"/>
      <c r="J37" s="41"/>
      <c r="L37" s="41"/>
    </row>
    <row r="38" spans="1:12" s="3" customFormat="1" ht="9" x14ac:dyDescent="0.15">
      <c r="A38" s="4"/>
      <c r="J38" s="41"/>
      <c r="L38" s="41"/>
    </row>
    <row r="39" spans="1:12" s="3" customFormat="1" ht="9" x14ac:dyDescent="0.15">
      <c r="A39" s="4"/>
      <c r="J39" s="41"/>
      <c r="L39" s="41"/>
    </row>
    <row r="40" spans="1:12" s="3" customFormat="1" ht="9" x14ac:dyDescent="0.15">
      <c r="J40" s="41"/>
      <c r="L40" s="41"/>
    </row>
    <row r="41" spans="1:12" s="3" customFormat="1" ht="9" x14ac:dyDescent="0.15">
      <c r="J41" s="41"/>
      <c r="L41" s="41"/>
    </row>
    <row r="42" spans="1:12" s="3" customFormat="1" ht="9" x14ac:dyDescent="0.15">
      <c r="J42" s="41"/>
      <c r="L42" s="41"/>
    </row>
    <row r="43" spans="1:12" s="3" customFormat="1" ht="9" x14ac:dyDescent="0.15">
      <c r="J43" s="41"/>
      <c r="L43" s="41"/>
    </row>
    <row r="44" spans="1:12" s="3" customFormat="1" ht="9" x14ac:dyDescent="0.15">
      <c r="J44" s="41"/>
      <c r="L44" s="41"/>
    </row>
    <row r="45" spans="1:12" s="3" customFormat="1" ht="9" x14ac:dyDescent="0.15">
      <c r="J45" s="41"/>
      <c r="L45" s="41"/>
    </row>
    <row r="46" spans="1:12" s="3" customFormat="1" ht="9" x14ac:dyDescent="0.15">
      <c r="J46" s="41"/>
      <c r="L46" s="41"/>
    </row>
    <row r="47" spans="1:12" s="3" customFormat="1" ht="9" x14ac:dyDescent="0.15">
      <c r="J47" s="41"/>
      <c r="L47" s="41"/>
    </row>
    <row r="48" spans="1:12" s="3" customFormat="1" ht="9" x14ac:dyDescent="0.15">
      <c r="J48" s="41"/>
      <c r="L48" s="41"/>
    </row>
    <row r="49" spans="10:12" s="3" customFormat="1" ht="9" x14ac:dyDescent="0.15">
      <c r="J49" s="41"/>
      <c r="L49" s="41"/>
    </row>
    <row r="50" spans="10:12" s="3" customFormat="1" ht="9" x14ac:dyDescent="0.15">
      <c r="J50" s="41"/>
      <c r="L50" s="41"/>
    </row>
    <row r="51" spans="10:12" s="3" customFormat="1" ht="9" x14ac:dyDescent="0.15">
      <c r="J51" s="41"/>
      <c r="L51" s="41"/>
    </row>
    <row r="52" spans="10:12" s="3" customFormat="1" ht="9" x14ac:dyDescent="0.15">
      <c r="J52" s="41"/>
      <c r="L52" s="41"/>
    </row>
    <row r="53" spans="10:12" s="3" customFormat="1" ht="9" x14ac:dyDescent="0.15">
      <c r="J53" s="41"/>
      <c r="L53" s="41"/>
    </row>
    <row r="54" spans="10:12" s="3" customFormat="1" ht="9" x14ac:dyDescent="0.15">
      <c r="J54" s="41"/>
      <c r="L54" s="41"/>
    </row>
    <row r="55" spans="10:12" s="3" customFormat="1" ht="9" x14ac:dyDescent="0.15">
      <c r="J55" s="41"/>
      <c r="L55" s="41"/>
    </row>
    <row r="56" spans="10:12" s="3" customFormat="1" ht="9" x14ac:dyDescent="0.15">
      <c r="J56" s="41"/>
      <c r="L56" s="41"/>
    </row>
    <row r="57" spans="10:12" s="3" customFormat="1" ht="9" x14ac:dyDescent="0.15">
      <c r="J57" s="41"/>
      <c r="L57" s="41"/>
    </row>
    <row r="58" spans="10:12" s="3" customFormat="1" ht="9" x14ac:dyDescent="0.15">
      <c r="J58" s="41"/>
      <c r="L58" s="41"/>
    </row>
    <row r="59" spans="10:12" s="3" customFormat="1" ht="9" x14ac:dyDescent="0.15">
      <c r="J59" s="41"/>
      <c r="L59" s="41"/>
    </row>
    <row r="60" spans="10:12" s="3" customFormat="1" ht="9" x14ac:dyDescent="0.15">
      <c r="J60" s="41"/>
      <c r="L60" s="41"/>
    </row>
    <row r="61" spans="10:12" s="3" customFormat="1" ht="9" x14ac:dyDescent="0.15">
      <c r="J61" s="41"/>
      <c r="L61" s="41"/>
    </row>
    <row r="62" spans="10:12" s="3" customFormat="1" ht="9" x14ac:dyDescent="0.15">
      <c r="J62" s="41"/>
      <c r="L62" s="41"/>
    </row>
    <row r="63" spans="10:12" s="3" customFormat="1" ht="9" x14ac:dyDescent="0.15">
      <c r="J63" s="41"/>
      <c r="L63" s="41"/>
    </row>
    <row r="64" spans="10:12" s="3" customFormat="1" ht="9" x14ac:dyDescent="0.15">
      <c r="J64" s="41"/>
      <c r="L64" s="41"/>
    </row>
    <row r="65" spans="10:12" s="3" customFormat="1" ht="9" x14ac:dyDescent="0.15">
      <c r="J65" s="41"/>
      <c r="L65" s="41"/>
    </row>
    <row r="66" spans="10:12" s="3" customFormat="1" ht="9" x14ac:dyDescent="0.15">
      <c r="J66" s="41"/>
      <c r="L66" s="41"/>
    </row>
    <row r="67" spans="10:12" s="3" customFormat="1" ht="9" x14ac:dyDescent="0.15">
      <c r="J67" s="41"/>
      <c r="L67" s="41"/>
    </row>
    <row r="68" spans="10:12" s="3" customFormat="1" ht="9" x14ac:dyDescent="0.15">
      <c r="J68" s="41"/>
      <c r="L68" s="41"/>
    </row>
    <row r="69" spans="10:12" s="3" customFormat="1" ht="9" x14ac:dyDescent="0.15">
      <c r="J69" s="41"/>
      <c r="L69" s="41"/>
    </row>
    <row r="70" spans="10:12" s="3" customFormat="1" ht="9" x14ac:dyDescent="0.15">
      <c r="J70" s="41"/>
      <c r="L70" s="41"/>
    </row>
    <row r="71" spans="10:12" s="3" customFormat="1" ht="9" x14ac:dyDescent="0.15">
      <c r="J71" s="41"/>
      <c r="L71" s="41"/>
    </row>
    <row r="72" spans="10:12" s="3" customFormat="1" ht="9" x14ac:dyDescent="0.15">
      <c r="J72" s="41"/>
      <c r="L72" s="41"/>
    </row>
    <row r="73" spans="10:12" s="3" customFormat="1" ht="9" x14ac:dyDescent="0.15">
      <c r="J73" s="41"/>
      <c r="L73" s="41"/>
    </row>
    <row r="74" spans="10:12" s="3" customFormat="1" ht="9" x14ac:dyDescent="0.15">
      <c r="J74" s="41"/>
      <c r="L74" s="41"/>
    </row>
    <row r="75" spans="10:12" s="3" customFormat="1" ht="9" x14ac:dyDescent="0.15">
      <c r="J75" s="41"/>
      <c r="L75" s="41"/>
    </row>
    <row r="76" spans="10:12" s="3" customFormat="1" ht="9" x14ac:dyDescent="0.15">
      <c r="J76" s="41"/>
      <c r="L76" s="41"/>
    </row>
    <row r="77" spans="10:12" s="3" customFormat="1" ht="9" x14ac:dyDescent="0.15">
      <c r="J77" s="41"/>
      <c r="L77" s="41"/>
    </row>
    <row r="78" spans="10:12" s="3" customFormat="1" ht="9" x14ac:dyDescent="0.15">
      <c r="J78" s="41"/>
      <c r="L78" s="41"/>
    </row>
    <row r="79" spans="10:12" s="3" customFormat="1" ht="9" x14ac:dyDescent="0.15">
      <c r="J79" s="41"/>
      <c r="L79" s="41"/>
    </row>
    <row r="80" spans="10:12" s="3" customFormat="1" ht="9" x14ac:dyDescent="0.15">
      <c r="J80" s="41"/>
      <c r="L80" s="41"/>
    </row>
    <row r="81" spans="10:12" s="3" customFormat="1" ht="9" x14ac:dyDescent="0.15">
      <c r="J81" s="41"/>
      <c r="L81" s="41"/>
    </row>
    <row r="82" spans="10:12" s="3" customFormat="1" ht="9" x14ac:dyDescent="0.15">
      <c r="J82" s="41"/>
      <c r="L82" s="41"/>
    </row>
    <row r="83" spans="10:12" s="3" customFormat="1" ht="9" x14ac:dyDescent="0.15">
      <c r="J83" s="41"/>
      <c r="L83" s="41"/>
    </row>
    <row r="84" spans="10:12" s="3" customFormat="1" ht="9" x14ac:dyDescent="0.15">
      <c r="J84" s="41"/>
      <c r="L84" s="41"/>
    </row>
    <row r="85" spans="10:12" s="3" customFormat="1" ht="9" x14ac:dyDescent="0.15">
      <c r="J85" s="41"/>
      <c r="L85" s="41"/>
    </row>
    <row r="86" spans="10:12" s="3" customFormat="1" ht="9" x14ac:dyDescent="0.15">
      <c r="J86" s="41"/>
      <c r="L86" s="41"/>
    </row>
    <row r="87" spans="10:12" s="3" customFormat="1" ht="9" x14ac:dyDescent="0.15">
      <c r="J87" s="41"/>
      <c r="L87" s="41"/>
    </row>
    <row r="88" spans="10:12" s="3" customFormat="1" ht="9" x14ac:dyDescent="0.15">
      <c r="J88" s="41"/>
      <c r="L88" s="41"/>
    </row>
    <row r="89" spans="10:12" s="3" customFormat="1" ht="9" x14ac:dyDescent="0.15">
      <c r="J89" s="41"/>
      <c r="L89" s="41"/>
    </row>
    <row r="90" spans="10:12" s="3" customFormat="1" ht="9" x14ac:dyDescent="0.15">
      <c r="J90" s="41"/>
      <c r="L90" s="41"/>
    </row>
    <row r="91" spans="10:12" s="3" customFormat="1" ht="9" x14ac:dyDescent="0.15">
      <c r="J91" s="41"/>
      <c r="L91" s="41"/>
    </row>
    <row r="92" spans="10:12" s="3" customFormat="1" ht="9" x14ac:dyDescent="0.15">
      <c r="J92" s="41"/>
      <c r="L92" s="41"/>
    </row>
    <row r="93" spans="10:12" s="3" customFormat="1" ht="9" x14ac:dyDescent="0.15">
      <c r="J93" s="41"/>
      <c r="L93" s="41"/>
    </row>
    <row r="94" spans="10:12" s="3" customFormat="1" ht="9" x14ac:dyDescent="0.15">
      <c r="J94" s="41"/>
      <c r="L94" s="41"/>
    </row>
    <row r="95" spans="10:12" s="3" customFormat="1" ht="9" x14ac:dyDescent="0.15">
      <c r="J95" s="41"/>
      <c r="L95" s="41"/>
    </row>
    <row r="96" spans="10:12" s="3" customFormat="1" ht="9" x14ac:dyDescent="0.15">
      <c r="J96" s="41"/>
      <c r="L96" s="41"/>
    </row>
    <row r="97" spans="10:12" s="3" customFormat="1" ht="9" x14ac:dyDescent="0.15">
      <c r="J97" s="41"/>
      <c r="L97" s="41"/>
    </row>
    <row r="98" spans="10:12" s="3" customFormat="1" ht="9" x14ac:dyDescent="0.15">
      <c r="J98" s="41"/>
      <c r="L98" s="41"/>
    </row>
    <row r="99" spans="10:12" s="3" customFormat="1" ht="9" x14ac:dyDescent="0.15">
      <c r="J99" s="41"/>
      <c r="L99" s="41"/>
    </row>
    <row r="100" spans="10:12" s="3" customFormat="1" ht="9" x14ac:dyDescent="0.15">
      <c r="J100" s="41"/>
      <c r="L100" s="41"/>
    </row>
    <row r="101" spans="10:12" s="3" customFormat="1" ht="9" x14ac:dyDescent="0.15">
      <c r="J101" s="41"/>
      <c r="L101" s="41"/>
    </row>
    <row r="102" spans="10:12" s="3" customFormat="1" ht="9" x14ac:dyDescent="0.15">
      <c r="J102" s="41"/>
      <c r="L102" s="41"/>
    </row>
    <row r="103" spans="10:12" s="3" customFormat="1" ht="9" x14ac:dyDescent="0.15">
      <c r="J103" s="41"/>
      <c r="L103" s="41"/>
    </row>
    <row r="104" spans="10:12" s="3" customFormat="1" ht="9" x14ac:dyDescent="0.15">
      <c r="J104" s="41"/>
      <c r="L104" s="41"/>
    </row>
    <row r="105" spans="10:12" s="3" customFormat="1" ht="9" x14ac:dyDescent="0.15">
      <c r="J105" s="41"/>
      <c r="L105" s="41"/>
    </row>
    <row r="106" spans="10:12" s="3" customFormat="1" ht="9" x14ac:dyDescent="0.15">
      <c r="J106" s="41"/>
      <c r="L106" s="41"/>
    </row>
    <row r="107" spans="10:12" s="3" customFormat="1" ht="9" x14ac:dyDescent="0.15">
      <c r="J107" s="41"/>
      <c r="L107" s="41"/>
    </row>
    <row r="108" spans="10:12" s="3" customFormat="1" ht="9" x14ac:dyDescent="0.15">
      <c r="J108" s="41"/>
      <c r="L108" s="41"/>
    </row>
    <row r="109" spans="10:12" s="3" customFormat="1" ht="9" x14ac:dyDescent="0.15">
      <c r="J109" s="41"/>
      <c r="L109" s="41"/>
    </row>
    <row r="110" spans="10:12" s="3" customFormat="1" ht="9" x14ac:dyDescent="0.15">
      <c r="J110" s="41"/>
      <c r="L110" s="41"/>
    </row>
    <row r="111" spans="10:12" s="3" customFormat="1" ht="9" x14ac:dyDescent="0.15">
      <c r="J111" s="41"/>
      <c r="L111" s="41"/>
    </row>
    <row r="112" spans="10:12" s="3" customFormat="1" ht="9" x14ac:dyDescent="0.15">
      <c r="J112" s="41"/>
      <c r="L112" s="41"/>
    </row>
    <row r="113" spans="10:12" s="3" customFormat="1" ht="9" x14ac:dyDescent="0.15">
      <c r="J113" s="41"/>
      <c r="L113" s="41"/>
    </row>
    <row r="114" spans="10:12" s="3" customFormat="1" ht="9" x14ac:dyDescent="0.15">
      <c r="J114" s="41"/>
      <c r="L114" s="41"/>
    </row>
    <row r="115" spans="10:12" s="3" customFormat="1" ht="9" x14ac:dyDescent="0.15">
      <c r="J115" s="41"/>
      <c r="L115" s="41"/>
    </row>
    <row r="116" spans="10:12" s="3" customFormat="1" ht="9" x14ac:dyDescent="0.15">
      <c r="J116" s="41"/>
      <c r="L116" s="41"/>
    </row>
    <row r="117" spans="10:12" s="3" customFormat="1" ht="9" x14ac:dyDescent="0.15">
      <c r="J117" s="41"/>
      <c r="L117" s="41"/>
    </row>
    <row r="118" spans="10:12" s="3" customFormat="1" ht="9" x14ac:dyDescent="0.15">
      <c r="J118" s="41"/>
      <c r="L118" s="41"/>
    </row>
    <row r="119" spans="10:12" s="3" customFormat="1" ht="9" x14ac:dyDescent="0.15">
      <c r="J119" s="41"/>
      <c r="L119" s="41"/>
    </row>
    <row r="120" spans="10:12" s="3" customFormat="1" ht="9" x14ac:dyDescent="0.15">
      <c r="J120" s="41"/>
      <c r="L120" s="41"/>
    </row>
    <row r="121" spans="10:12" s="3" customFormat="1" ht="9" x14ac:dyDescent="0.15">
      <c r="J121" s="41"/>
      <c r="L121" s="41"/>
    </row>
    <row r="122" spans="10:12" s="3" customFormat="1" ht="9" x14ac:dyDescent="0.15">
      <c r="J122" s="41"/>
      <c r="L122" s="41"/>
    </row>
    <row r="123" spans="10:12" s="3" customFormat="1" ht="9" x14ac:dyDescent="0.15">
      <c r="J123" s="41"/>
      <c r="L123" s="41"/>
    </row>
    <row r="124" spans="10:12" s="3" customFormat="1" ht="9" x14ac:dyDescent="0.15">
      <c r="J124" s="41"/>
      <c r="L124" s="41"/>
    </row>
    <row r="125" spans="10:12" s="3" customFormat="1" ht="9" x14ac:dyDescent="0.15">
      <c r="J125" s="41"/>
      <c r="L125" s="41"/>
    </row>
    <row r="126" spans="10:12" s="3" customFormat="1" ht="9" x14ac:dyDescent="0.15">
      <c r="J126" s="41"/>
      <c r="L126" s="41"/>
    </row>
    <row r="127" spans="10:12" s="3" customFormat="1" ht="9" x14ac:dyDescent="0.15">
      <c r="J127" s="41"/>
      <c r="L127" s="41"/>
    </row>
    <row r="128" spans="10:12" s="3" customFormat="1" ht="9" x14ac:dyDescent="0.15">
      <c r="J128" s="41"/>
      <c r="L128" s="41"/>
    </row>
    <row r="129" spans="10:12" s="3" customFormat="1" ht="9" x14ac:dyDescent="0.15">
      <c r="J129" s="41"/>
      <c r="L129" s="41"/>
    </row>
    <row r="130" spans="10:12" s="3" customFormat="1" ht="9" x14ac:dyDescent="0.15">
      <c r="J130" s="41"/>
      <c r="L130" s="41"/>
    </row>
    <row r="131" spans="10:12" s="3" customFormat="1" ht="9" x14ac:dyDescent="0.15">
      <c r="J131" s="41"/>
      <c r="L131" s="41"/>
    </row>
    <row r="132" spans="10:12" s="3" customFormat="1" ht="9" x14ac:dyDescent="0.15">
      <c r="J132" s="41"/>
      <c r="L132" s="41"/>
    </row>
    <row r="133" spans="10:12" s="3" customFormat="1" ht="9" x14ac:dyDescent="0.15">
      <c r="J133" s="41"/>
      <c r="L133" s="41"/>
    </row>
    <row r="134" spans="10:12" s="3" customFormat="1" ht="9" x14ac:dyDescent="0.15">
      <c r="J134" s="41"/>
      <c r="L134" s="41"/>
    </row>
    <row r="135" spans="10:12" s="3" customFormat="1" ht="9" x14ac:dyDescent="0.15">
      <c r="J135" s="41"/>
      <c r="L135" s="41"/>
    </row>
    <row r="136" spans="10:12" s="3" customFormat="1" ht="9" x14ac:dyDescent="0.15">
      <c r="J136" s="41"/>
      <c r="L136" s="41"/>
    </row>
    <row r="137" spans="10:12" s="3" customFormat="1" ht="9" x14ac:dyDescent="0.15">
      <c r="J137" s="41"/>
      <c r="L137" s="41"/>
    </row>
    <row r="138" spans="10:12" s="3" customFormat="1" ht="9" x14ac:dyDescent="0.15">
      <c r="J138" s="41"/>
      <c r="L138" s="41"/>
    </row>
    <row r="139" spans="10:12" s="3" customFormat="1" ht="9" x14ac:dyDescent="0.15">
      <c r="J139" s="41"/>
      <c r="L139" s="41"/>
    </row>
    <row r="140" spans="10:12" s="3" customFormat="1" ht="9" x14ac:dyDescent="0.15">
      <c r="J140" s="41"/>
      <c r="L140" s="41"/>
    </row>
    <row r="141" spans="10:12" s="3" customFormat="1" ht="9" x14ac:dyDescent="0.15">
      <c r="J141" s="41"/>
      <c r="L141" s="41"/>
    </row>
    <row r="142" spans="10:12" s="3" customFormat="1" ht="9" x14ac:dyDescent="0.15">
      <c r="J142" s="41"/>
      <c r="L142" s="41"/>
    </row>
    <row r="143" spans="10:12" s="3" customFormat="1" ht="9" x14ac:dyDescent="0.15">
      <c r="J143" s="41"/>
      <c r="L143" s="41"/>
    </row>
    <row r="144" spans="10:12" s="3" customFormat="1" ht="9" x14ac:dyDescent="0.15">
      <c r="J144" s="41"/>
      <c r="L144" s="41"/>
    </row>
    <row r="145" spans="10:12" s="3" customFormat="1" ht="9" x14ac:dyDescent="0.15">
      <c r="J145" s="41"/>
      <c r="L145" s="41"/>
    </row>
    <row r="146" spans="10:12" s="3" customFormat="1" ht="9" x14ac:dyDescent="0.15">
      <c r="J146" s="41"/>
      <c r="L146" s="41"/>
    </row>
    <row r="147" spans="10:12" s="3" customFormat="1" ht="9" x14ac:dyDescent="0.15">
      <c r="J147" s="41"/>
      <c r="L147" s="41"/>
    </row>
    <row r="148" spans="10:12" s="3" customFormat="1" ht="9" x14ac:dyDescent="0.15">
      <c r="J148" s="41"/>
      <c r="L148" s="41"/>
    </row>
    <row r="149" spans="10:12" s="3" customFormat="1" ht="9" x14ac:dyDescent="0.15">
      <c r="J149" s="41"/>
      <c r="L149" s="41"/>
    </row>
    <row r="150" spans="10:12" s="3" customFormat="1" ht="9" x14ac:dyDescent="0.15">
      <c r="J150" s="41"/>
      <c r="L150" s="41"/>
    </row>
    <row r="151" spans="10:12" s="3" customFormat="1" ht="9" x14ac:dyDescent="0.15">
      <c r="J151" s="41"/>
      <c r="L151" s="41"/>
    </row>
  </sheetData>
  <sheetProtection algorithmName="SHA-512" hashValue="fTMthPC61g0D7Rd2Eiyyn0PcD7r2PT0RamYIQcHZg0p8hyxJfAdF8iptMkw2sLoDHwyOhR4F9WY2Yzjx6PIgpw==" saltValue="wp1mVOX2ypjV/A4SChq0ww==" spinCount="100000" sheet="1"/>
  <protectedRanges>
    <protectedRange sqref="D22" name="Bereich1"/>
  </protectedRanges>
  <mergeCells count="36">
    <mergeCell ref="B13:E13"/>
    <mergeCell ref="G13:H13"/>
    <mergeCell ref="G14:H14"/>
    <mergeCell ref="G11:H11"/>
    <mergeCell ref="G18:H18"/>
    <mergeCell ref="A17:H17"/>
    <mergeCell ref="B6:C6"/>
    <mergeCell ref="G6:H6"/>
    <mergeCell ref="B7:C7"/>
    <mergeCell ref="G7:H7"/>
    <mergeCell ref="A11:E11"/>
    <mergeCell ref="A3:H3"/>
    <mergeCell ref="G20:H20"/>
    <mergeCell ref="B19:C19"/>
    <mergeCell ref="B20:C20"/>
    <mergeCell ref="A1:B1"/>
    <mergeCell ref="F1:H1"/>
    <mergeCell ref="G12:H12"/>
    <mergeCell ref="A10:H10"/>
    <mergeCell ref="B12:E12"/>
    <mergeCell ref="G4:H4"/>
    <mergeCell ref="A4:C4"/>
    <mergeCell ref="B5:C5"/>
    <mergeCell ref="G5:H5"/>
    <mergeCell ref="B14:E14"/>
    <mergeCell ref="G19:H19"/>
    <mergeCell ref="A18:C18"/>
    <mergeCell ref="A30:D30"/>
    <mergeCell ref="F30:H30"/>
    <mergeCell ref="A27:H27"/>
    <mergeCell ref="G21:H21"/>
    <mergeCell ref="G22:H22"/>
    <mergeCell ref="A28:D29"/>
    <mergeCell ref="F28:H29"/>
    <mergeCell ref="B21:C21"/>
    <mergeCell ref="B22:C22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_x000a_Solo al punto o al mezzo punto !" sqref="F12 F12:F14 D5:D7 D22" xr:uid="{00000000-0002-0000-0100-000000000000}">
      <formula1>$L$2:$L$12</formula1>
    </dataValidation>
  </dataValidations>
  <pageMargins left="0.59055118110236227" right="0.59055118110236227" top="0.39370078740157483" bottom="0.39370078740157483" header="0.51181102362204722" footer="0.31496062992125984"/>
  <pageSetup paperSize="9" scale="82" orientation="portrait" r:id="rId1"/>
  <headerFooter alignWithMargins="0">
    <oddFooter>&amp;R&amp;8Stand: 15.11.2012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Rückseite</vt:lpstr>
      <vt:lpstr>Rückseite!Druckbereich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2024-04-25T12:09:23Z</cp:lastPrinted>
  <dcterms:created xsi:type="dcterms:W3CDTF">2006-01-30T14:36:36Z</dcterms:created>
  <dcterms:modified xsi:type="dcterms:W3CDTF">2024-04-25T12:09:33Z</dcterms:modified>
</cp:coreProperties>
</file>